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ools &amp; Equipment\NT Drill Rental Program\"/>
    </mc:Choice>
  </mc:AlternateContent>
  <xr:revisionPtr revIDLastSave="0" documentId="13_ncr:1_{2696DB06-5F04-43B2-A299-42A779D72C34}" xr6:coauthVersionLast="47" xr6:coauthVersionMax="47" xr10:uidLastSave="{00000000-0000-0000-0000-000000000000}"/>
  <bookViews>
    <workbookView xWindow="10185" yWindow="585" windowWidth="33210" windowHeight="20580" xr2:uid="{21EE57D8-D8F9-4541-8F08-3874A91BCF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E23" i="1"/>
  <c r="E13" i="1"/>
  <c r="E15" i="1" s="1"/>
  <c r="E18" i="1" s="1"/>
  <c r="E20" i="1" s="1"/>
  <c r="E24" i="1" s="1"/>
</calcChain>
</file>

<file path=xl/sharedStrings.xml><?xml version="1.0" encoding="utf-8"?>
<sst xmlns="http://schemas.openxmlformats.org/spreadsheetml/2006/main" count="25" uniqueCount="24">
  <si>
    <t>1006NT Native Grass Drill Calibration</t>
  </si>
  <si>
    <t>Desired Seeding Rate/acre</t>
  </si>
  <si>
    <t>Fill 3 seeding ports and pull off hoses</t>
  </si>
  <si>
    <t>Collect seed from 41 handle cranks (411 cranks/ac divided by 10)</t>
  </si>
  <si>
    <t>Lower drill to activate clutch, and disengage wheel</t>
  </si>
  <si>
    <t>Weigh metered seed:</t>
  </si>
  <si>
    <t>Pounds per seed cup</t>
  </si>
  <si>
    <t>Metered Seed weight</t>
  </si>
  <si>
    <t>Empty Container weight</t>
  </si>
  <si>
    <t>Number of openers</t>
  </si>
  <si>
    <t>Pounds per acre</t>
  </si>
  <si>
    <t>Set drive type to 1</t>
  </si>
  <si>
    <t>Note Sprocket Type</t>
  </si>
  <si>
    <t>Calculate the Sampled pounds per cup revolution</t>
  </si>
  <si>
    <t>Sampled pounds per acre</t>
  </si>
  <si>
    <t>Cup Revolutions per acre (chart)</t>
  </si>
  <si>
    <t>Sampled pounds per cup revolution</t>
  </si>
  <si>
    <t>Calculate the Target cup revolutions per acre</t>
  </si>
  <si>
    <t>Desired Seed Rate</t>
  </si>
  <si>
    <t>Target Cup Revolutions per Acre</t>
  </si>
  <si>
    <t>Use number with chart and match to closest sprocket</t>
  </si>
  <si>
    <t>Change sprocket to correspond to chart, make sure to tighten up idlers</t>
  </si>
  <si>
    <t>Number is on side of sprocket</t>
  </si>
  <si>
    <t>Enter highlighted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</si>
</sst>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applyFill="1"/>
    <xf numFmtId="164" fontId="0" fillId="0" borderId="0" xfId="0" applyNumberFormat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152401</xdr:colOff>
      <xdr:row>9</xdr:row>
      <xdr:rowOff>171450</xdr:rowOff>
    </xdr:from>
    <xdr:to>
      <xdr:col>12</xdr:col>
      <xdr:colOff>584941</xdr:colOff>
      <xdr:row>13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82672C-61C1-4766-B766-BFD8EEC62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1" y="1504950"/>
          <a:ext cx="4090140" cy="75247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171451</xdr:colOff>
      <xdr:row>16</xdr:row>
      <xdr:rowOff>19051</xdr:rowOff>
    </xdr:from>
    <xdr:to>
      <xdr:col>13</xdr:col>
      <xdr:colOff>19051</xdr:colOff>
      <xdr:row>19</xdr:row>
      <xdr:rowOff>178693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45CFC3A-7B64-48AA-90C5-13D761FE3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29276" y="3067051"/>
          <a:ext cx="4114800" cy="731142"/>
        </a:xfrm>
        <a:prstGeom prst="rect">
          <a:avLst/>
        </a:prstGeom>
      </xdr:spPr>
    </xdr:pic>
    <xdr:clientData/>
  </xdr:twoCellAnchor>
  <xdr:twoCellAnchor>
    <xdr:from>
      <xdr:col>3</xdr:col>
      <xdr:colOff>552450</xdr:colOff>
      <xdr:row>23</xdr:row>
      <xdr:rowOff>152400</xdr:rowOff>
    </xdr:from>
    <xdr:to>
      <xdr:col>5</xdr:col>
      <xdr:colOff>142875</xdr:colOff>
      <xdr:row>25</xdr:row>
      <xdr:rowOff>123825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45294728-6C8C-4F9F-9D2D-10FDAE241876}"/>
            </a:ext>
          </a:extLst>
        </xdr:cNvPr>
        <xdr:cNvSpPr/>
      </xdr:nvSpPr>
      <xdr:spPr>
        <a:xfrm>
          <a:off x="4181475" y="4533900"/>
          <a:ext cx="809625" cy="352425"/>
        </a:xfrm>
        <a:prstGeom prst="ellipse">
          <a:avLst/>
        </a:prstGeom>
        <a:noFill/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13</xdr:col>
      <xdr:colOff>28575</xdr:colOff>
      <xdr:row>25</xdr:row>
      <xdr:rowOff>107233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F4EDF1E-F59C-497D-8A89-756F9BD82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57825" y="4191000"/>
          <a:ext cx="4295775" cy="678733"/>
        </a:xfrm>
        <a:prstGeom prst="rect">
          <a:avLst/>
        </a:prstGeom>
      </xdr:spPr>
    </xdr:pic>
    <xdr:clientData/>
  </xdr:twoCellAnchor>
  <xdr:twoCellAnchor>
    <xdr:from>
      <xdr:col>5</xdr:col>
      <xdr:colOff>24308</xdr:colOff>
      <xdr:row>25</xdr:row>
      <xdr:rowOff>72214</xdr:rowOff>
    </xdr:from>
    <xdr:to>
      <xdr:col>6</xdr:col>
      <xdr:colOff>9525</xdr:colOff>
      <xdr:row>27</xdr:row>
      <xdr:rowOff>66675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E3AA839C-B271-4703-9452-F58E28A5883D}"/>
            </a:ext>
          </a:extLst>
        </xdr:cNvPr>
        <xdr:cNvCxnSpPr>
          <a:endCxn id="6" idx="5"/>
        </xdr:cNvCxnSpPr>
      </xdr:nvCxnSpPr>
      <xdr:spPr>
        <a:xfrm flipH="1" flipV="1">
          <a:off x="4872533" y="4834714"/>
          <a:ext cx="594817" cy="37546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0</xdr:colOff>
      <xdr:row>28</xdr:row>
      <xdr:rowOff>0</xdr:rowOff>
    </xdr:from>
    <xdr:to>
      <xdr:col>14</xdr:col>
      <xdr:colOff>41262</xdr:colOff>
      <xdr:row>33</xdr:row>
      <xdr:rowOff>66675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E5F6041-A9F0-4D30-8A31-2E65918E0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57825" y="5334000"/>
          <a:ext cx="4918062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C5714-D378-458A-9168-3AA3720A7E6F}">
  <dimension ref="A1:G36"/>
  <sheetViews>
    <sheetView tabSelected="1" workbookViewId="0">
      <selection activeCell="G3" sqref="G3"/>
    </sheetView>
  </sheetViews>
  <sheetFormatPr defaultRowHeight="15" x14ac:dyDescent="0.25"/>
  <cols>
    <col min="2" max="2" width="36.140625" customWidth="1"/>
  </cols>
  <sheetData>
    <row r="1" spans="1:7" x14ac:dyDescent="0.25">
      <c r="A1" t="s">
        <v>0</v>
      </c>
    </row>
    <row r="2" spans="1:7" x14ac:dyDescent="0.25">
      <c r="G2" t="s">
        <v>23</v>
      </c>
    </row>
    <row r="3" spans="1:7" x14ac:dyDescent="0.25">
      <c r="A3" t="s">
        <v>1</v>
      </c>
      <c r="D3" s="1">
        <v>9.5</v>
      </c>
    </row>
    <row r="4" spans="1:7" x14ac:dyDescent="0.25">
      <c r="A4" t="s">
        <v>11</v>
      </c>
      <c r="D4" s="2"/>
    </row>
    <row r="5" spans="1:7" x14ac:dyDescent="0.25">
      <c r="A5" t="s">
        <v>12</v>
      </c>
      <c r="D5" s="1">
        <v>24</v>
      </c>
    </row>
    <row r="6" spans="1:7" x14ac:dyDescent="0.25">
      <c r="A6" t="s">
        <v>2</v>
      </c>
    </row>
    <row r="7" spans="1:7" x14ac:dyDescent="0.25">
      <c r="A7" t="s">
        <v>4</v>
      </c>
    </row>
    <row r="8" spans="1:7" x14ac:dyDescent="0.25">
      <c r="A8" t="s">
        <v>3</v>
      </c>
    </row>
    <row r="10" spans="1:7" x14ac:dyDescent="0.25">
      <c r="A10" t="s">
        <v>5</v>
      </c>
    </row>
    <row r="11" spans="1:7" x14ac:dyDescent="0.25">
      <c r="B11" t="s">
        <v>7</v>
      </c>
      <c r="E11" s="1">
        <v>4.3299999999999998E-2</v>
      </c>
    </row>
    <row r="12" spans="1:7" x14ac:dyDescent="0.25">
      <c r="B12" t="s">
        <v>8</v>
      </c>
      <c r="E12" s="1"/>
    </row>
    <row r="13" spans="1:7" x14ac:dyDescent="0.25">
      <c r="B13" t="s">
        <v>6</v>
      </c>
      <c r="E13" s="1">
        <f>E11-E12/3</f>
        <v>4.3299999999999998E-2</v>
      </c>
    </row>
    <row r="14" spans="1:7" x14ac:dyDescent="0.25">
      <c r="B14" t="s">
        <v>9</v>
      </c>
      <c r="E14">
        <v>15</v>
      </c>
    </row>
    <row r="15" spans="1:7" x14ac:dyDescent="0.25">
      <c r="B15" t="s">
        <v>10</v>
      </c>
      <c r="E15" s="2">
        <f>(E13*E14)*10</f>
        <v>6.4949999999999992</v>
      </c>
    </row>
    <row r="17" spans="1:7" x14ac:dyDescent="0.25">
      <c r="A17" t="s">
        <v>13</v>
      </c>
    </row>
    <row r="18" spans="1:7" x14ac:dyDescent="0.25">
      <c r="B18" t="s">
        <v>14</v>
      </c>
      <c r="E18" s="2">
        <f>E15</f>
        <v>6.4949999999999992</v>
      </c>
    </row>
    <row r="19" spans="1:7" x14ac:dyDescent="0.25">
      <c r="B19" t="s">
        <v>15</v>
      </c>
      <c r="E19" s="1">
        <v>50.02</v>
      </c>
    </row>
    <row r="20" spans="1:7" x14ac:dyDescent="0.25">
      <c r="B20" t="s">
        <v>16</v>
      </c>
      <c r="E20" s="3">
        <f>E18/E19</f>
        <v>0.12984806077568969</v>
      </c>
    </row>
    <row r="22" spans="1:7" x14ac:dyDescent="0.25">
      <c r="A22" t="s">
        <v>17</v>
      </c>
    </row>
    <row r="23" spans="1:7" x14ac:dyDescent="0.25">
      <c r="B23" t="s">
        <v>18</v>
      </c>
      <c r="E23" s="2">
        <f>D3</f>
        <v>9.5</v>
      </c>
    </row>
    <row r="24" spans="1:7" x14ac:dyDescent="0.25">
      <c r="B24" t="s">
        <v>16</v>
      </c>
      <c r="E24" s="4">
        <f>E20</f>
        <v>0.12984806077568969</v>
      </c>
    </row>
    <row r="25" spans="1:7" x14ac:dyDescent="0.25">
      <c r="B25" t="s">
        <v>19</v>
      </c>
      <c r="E25">
        <f>E23/E24</f>
        <v>73.16243264049271</v>
      </c>
    </row>
    <row r="28" spans="1:7" x14ac:dyDescent="0.25">
      <c r="G28" t="s">
        <v>20</v>
      </c>
    </row>
    <row r="35" spans="7:7" x14ac:dyDescent="0.25">
      <c r="G35" t="s">
        <v>21</v>
      </c>
    </row>
    <row r="36" spans="7:7" x14ac:dyDescent="0.25">
      <c r="G36" t="s">
        <v>22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Morris, Todd</dc:creator>
  <cp:lastModifiedBy>Morris, Todd</cp:lastModifiedBy>
  <dcterms:created xsi:type="dcterms:W3CDTF">2022-04-19T19:48:29Z</dcterms:created>
  <dcterms:modified xsi:type="dcterms:W3CDTF">2022-04-19T20:13:21Z</dcterms:modified>
</cp:coreProperties>
</file>